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compras\Desktop\WORK GENESIS LORENZO\"/>
    </mc:Choice>
  </mc:AlternateContent>
  <bookViews>
    <workbookView xWindow="0" yWindow="0" windowWidth="20490" windowHeight="73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</calcChain>
</file>

<file path=xl/sharedStrings.xml><?xml version="1.0" encoding="utf-8"?>
<sst xmlns="http://schemas.openxmlformats.org/spreadsheetml/2006/main" count="132" uniqueCount="96">
  <si>
    <t>NO. ORDEN DE COMPRAS</t>
  </si>
  <si>
    <t>FECHA</t>
  </si>
  <si>
    <t xml:space="preserve">PROVEEDOR </t>
  </si>
  <si>
    <t xml:space="preserve">DESCRIPCION </t>
  </si>
  <si>
    <t>RNC</t>
  </si>
  <si>
    <t xml:space="preserve">ESTADO </t>
  </si>
  <si>
    <t xml:space="preserve">VALOR </t>
  </si>
  <si>
    <t>Adquisición de Medicamentos</t>
  </si>
  <si>
    <t>Farmacia Santana, EIRL</t>
  </si>
  <si>
    <t>Prodamca,SRL</t>
  </si>
  <si>
    <t>Comercializadora Melo &amp; Asociados, SRL</t>
  </si>
  <si>
    <t>Farmacia Vásquez, SRL</t>
  </si>
  <si>
    <t>Materiales Industriales y de Seguridad, MATRISESA, SRL</t>
  </si>
  <si>
    <t>Servipartes Aurora, SRL</t>
  </si>
  <si>
    <t>Productos Medicinales, SRL</t>
  </si>
  <si>
    <t xml:space="preserve">Adquisición de Medicamentos </t>
  </si>
  <si>
    <t>Ramon Estolano Rivera Benzant</t>
  </si>
  <si>
    <t>Reclear Import, SRL</t>
  </si>
  <si>
    <t>Hypco Group, SRL</t>
  </si>
  <si>
    <t>TOTAL</t>
  </si>
  <si>
    <t>LIC.WILKIN MORA CABREJA</t>
  </si>
  <si>
    <t>Mayor Contador, FARD</t>
  </si>
  <si>
    <t>Enc. De Compras del Hospital Central de las FF.AA.</t>
  </si>
  <si>
    <t>D' E Y S Variedades, SRL</t>
  </si>
  <si>
    <t>HOSPITAL CENTRAL FFA-UC-CD-2022-0100</t>
  </si>
  <si>
    <t>Adquisición de Equipos de Redes</t>
  </si>
  <si>
    <t xml:space="preserve">ACTIVO </t>
  </si>
  <si>
    <t>Comercial BDA, EIRL</t>
  </si>
  <si>
    <t>HOSPITAL CENTRAL FFA-UC-CD-2022-0101</t>
  </si>
  <si>
    <t>Adquisición de equipos informáticos</t>
  </si>
  <si>
    <t>ACTIVO</t>
  </si>
  <si>
    <t>HOSPITAL CENTRAL FFA-UC-CD-2022-0102</t>
  </si>
  <si>
    <t>Sean Dominican, SRL</t>
  </si>
  <si>
    <t>HOSPITAL CENTRAL FFA-UC-CD-2022-0103</t>
  </si>
  <si>
    <t>Adquisición de Bajantes para bomba de infusión</t>
  </si>
  <si>
    <t>Servicios Para Clínicas y Hospitales (SECLIHOCA), SRL</t>
  </si>
  <si>
    <t xml:space="preserve">Adquisición de Chalecos Refractivos </t>
  </si>
  <si>
    <t>K&amp;T Servicios Multiples, SRL</t>
  </si>
  <si>
    <t>HOSPITAL CENTRAL FFA-UC-CD-2022-0104</t>
  </si>
  <si>
    <t>HOSPITAL CENTRAL FFA-UC-CD-2022-0106</t>
  </si>
  <si>
    <t>ANTONIO MANUEL SAVIÑON SANTOS</t>
  </si>
  <si>
    <t>Adquisición de Artes Gráficos</t>
  </si>
  <si>
    <t>HOSPITAL CENTRAL FFA-UC-CD-2022-0107</t>
  </si>
  <si>
    <t>Adquisición de (6) UPS de 375 watts, 6 entradas</t>
  </si>
  <si>
    <t>Grumman Investment, EIRL</t>
  </si>
  <si>
    <t>Adquisición de Rollos de Papel Kraft</t>
  </si>
  <si>
    <t>HOSPITAL CENTRAL FFA-UC-CD-2022-0108</t>
  </si>
  <si>
    <t>HOSPITAL CENTRAL FFA-UC-CD-2022-0109</t>
  </si>
  <si>
    <t>Compañía de Servicios Industriales Nin, SRL</t>
  </si>
  <si>
    <t>Servicios de recolección de residuos sólidos</t>
  </si>
  <si>
    <t>HOSPITAL CENTRAL FFA-UC-CD-2022-0110</t>
  </si>
  <si>
    <t xml:space="preserve">Adquisición de Cloro en Pastillas </t>
  </si>
  <si>
    <t>13/5/2022</t>
  </si>
  <si>
    <t>HOSPITAL CENTRAL FFA-UC-CD-2022-0111</t>
  </si>
  <si>
    <t>Adquisición de Compresor, Bomba y gas Refrigerante</t>
  </si>
  <si>
    <t>HOSPITAL CENTRAL FFA-UC-CD-2022-0112</t>
  </si>
  <si>
    <t>16/5/2022</t>
  </si>
  <si>
    <t>Adquisición de Poste de Fila</t>
  </si>
  <si>
    <t xml:space="preserve">65,254.00
</t>
  </si>
  <si>
    <t>HOSPITAL CENTRAL FFA-UC-CD-2022-0114</t>
  </si>
  <si>
    <t>18/5/2022</t>
  </si>
  <si>
    <t>HOSPITAL CENTRAL FFA-UC-CD-2022-0115</t>
  </si>
  <si>
    <t>Elizabeth Henandez Santana</t>
  </si>
  <si>
    <t xml:space="preserve">Adquisición de Bajantes de Sangre </t>
  </si>
  <si>
    <t>HOSPITAL CENTRAL FFA-UC-CD-2022-0116</t>
  </si>
  <si>
    <t>Adquisición de Accesorios de computadora y archivos maletín de cartón</t>
  </si>
  <si>
    <t>HOSPITAL CENTRAL FFA-UC-CD-2022-0117</t>
  </si>
  <si>
    <t>Grupo Z Healthcare Products Dominicana, SRL</t>
  </si>
  <si>
    <t>Adquisición Papel Grado Medico</t>
  </si>
  <si>
    <t>HOSPITAL CENTRAL FFA-UC-CD-2022-0118</t>
  </si>
  <si>
    <t>19/5/2022</t>
  </si>
  <si>
    <t xml:space="preserve">Adquisición de plancha y materiales de costura </t>
  </si>
  <si>
    <t>HOSPITAL CENTRAL FFA-UC-CD-2022-0119</t>
  </si>
  <si>
    <t xml:space="preserve">19/5/2022 </t>
  </si>
  <si>
    <t>Servicios de desmonte y mantenimiento de puerta</t>
  </si>
  <si>
    <t>HOSPITAL CENTRAL FFA-UC-CD-2022-0120</t>
  </si>
  <si>
    <t>Solicitud de Gabinetes rack 9U 600X450MM</t>
  </si>
  <si>
    <t>HOSPITAL CENTRAL FFA-UC-CD-2022-0121</t>
  </si>
  <si>
    <t>20/5/2022</t>
  </si>
  <si>
    <t>Servicios Electromedicos e Institucionales, SA</t>
  </si>
  <si>
    <t>HOSPITAL CENTRAL FFA-UC-CD-2022-0122</t>
  </si>
  <si>
    <t xml:space="preserve">Servicio de Mantenimientos de equipo </t>
  </si>
  <si>
    <t>23/5/2022</t>
  </si>
  <si>
    <t>HOSPITAL CENTRAL FFA-UC-CD-2022-0123</t>
  </si>
  <si>
    <t>Adquisición de Lampara de Rayo Ultravioleta</t>
  </si>
  <si>
    <t>Vesh Multiservicios, SRL (INACTIVO)</t>
  </si>
  <si>
    <t>26/5/2022</t>
  </si>
  <si>
    <t>HOSPITAL CENTRAL FFA-UC-CD-2022-0125</t>
  </si>
  <si>
    <t>Adquisición de Pulidora de Piso</t>
  </si>
  <si>
    <t>HOSPITAL CENTRAL FFA-UC-CD-2022-0127</t>
  </si>
  <si>
    <t>27/5/2022</t>
  </si>
  <si>
    <t xml:space="preserve">Adquisición de Repuestos y Accesorios </t>
  </si>
  <si>
    <t>HOSPITAL CENTRAL FFA-UC-CD-2022-0128</t>
  </si>
  <si>
    <t>30/5/2022</t>
  </si>
  <si>
    <t>Adquisición Materiales Ferreteros</t>
  </si>
  <si>
    <t>COMPRAS POR DEBAJO DEL UMBRAL MES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</si>
</sst>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1" applyFont="1"/>
    <xf numFmtId="0" fontId="3" fillId="2" borderId="1" xfId="0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14" fontId="7" fillId="0" borderId="1" xfId="0" applyNumberFormat="1" applyFont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0" borderId="2" xfId="0" applyFont="1" applyBorder="1" applyAlignment="1">
      <alignment horizontal="left" wrapText="1"/>
    </xf>
    <xf numFmtId="0" fontId="7" fillId="0" borderId="0" xfId="0" applyFo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14" fontId="7" fillId="0" borderId="5" xfId="0" applyNumberFormat="1" applyFont="1" applyBorder="1" applyAlignment="1">
      <alignment horizontal="left" vertical="top"/>
    </xf>
    <xf numFmtId="14" fontId="7" fillId="0" borderId="6" xfId="0" applyNumberFormat="1" applyFont="1" applyBorder="1" applyAlignment="1">
      <alignment horizontal="left" vertical="top"/>
    </xf>
    <xf numFmtId="0" fontId="7" fillId="0" borderId="2" xfId="0" applyFont="1" applyBorder="1"/>
    <xf numFmtId="14" fontId="6" fillId="0" borderId="2" xfId="0" applyNumberFormat="1" applyFon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164" fontId="0" fillId="0" borderId="1" xfId="0" applyNumberForma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Border="1"/>
    <xf numFmtId="0" fontId="11" fillId="0" borderId="7" xfId="0" applyFont="1" applyBorder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0" fillId="0" borderId="8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1304925</xdr:colOff>
      <xdr:row>0</xdr:row>
      <xdr:rowOff>95250</xdr:rowOff>
    </xdr:from>
    <xdr:to>
      <xdr:col>5</xdr:col>
      <xdr:colOff>2634877</xdr:colOff>
      <xdr:row>6</xdr:row>
      <xdr:rowOff>143917</xdr:rowOff>
    </xdr:to>
    <xdr:pic>
      <xdr:nvPicPr>
        <xdr:cNvPr id="5" name="Imagen 4" descr="Vista previa de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95250"/>
          <a:ext cx="1329952" cy="1191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50"/>
  <sheetViews>
    <sheetView tabSelected="1" topLeftCell="D30" zoomScaleNormal="100" workbookViewId="0">
      <selection activeCell="K38" sqref="K38"/>
    </sheetView>
  </sheetViews>
  <sheetFormatPr baseColWidth="10" defaultRowHeight="15" x14ac:dyDescent="0.25"/>
  <cols>
    <col min="1" max="1" width="36.28515625" customWidth="1"/>
    <col min="2" max="3" width="11.42578125" hidden="1" customWidth="1"/>
    <col min="5" max="5" width="51.85546875" customWidth="1"/>
    <col min="6" max="6" width="70.42578125" customWidth="1"/>
    <col min="7" max="7" width="13.7109375" bestFit="1" customWidth="1"/>
    <col min="9" max="9" width="15" customWidth="1"/>
  </cols>
  <sheetData>
    <row r="5" spans="1:9" x14ac:dyDescent="0.25">
      <c r="F5" s="45"/>
    </row>
    <row r="6" spans="1:9" x14ac:dyDescent="0.25">
      <c r="F6" s="45"/>
    </row>
    <row r="8" spans="1:9" x14ac:dyDescent="0.25">
      <c r="F8" s="45" t="s">
        <v>95</v>
      </c>
    </row>
    <row r="9" spans="1:9" x14ac:dyDescent="0.25">
      <c r="A9" s="39" t="s">
        <v>0</v>
      </c>
      <c r="B9" s="39"/>
      <c r="C9" s="39"/>
      <c r="D9" s="4" t="s">
        <v>1</v>
      </c>
      <c r="E9" s="4" t="s">
        <v>2</v>
      </c>
      <c r="F9" s="24" t="s">
        <v>3</v>
      </c>
      <c r="G9" s="4" t="s">
        <v>4</v>
      </c>
      <c r="H9" s="4" t="s">
        <v>5</v>
      </c>
      <c r="I9" s="5" t="s">
        <v>6</v>
      </c>
    </row>
    <row r="10" spans="1:9" x14ac:dyDescent="0.25">
      <c r="A10" s="1"/>
      <c r="B10" s="1"/>
      <c r="C10" s="1"/>
      <c r="D10" s="1"/>
      <c r="E10" s="1"/>
      <c r="F10" s="1"/>
      <c r="G10" s="1"/>
      <c r="H10" s="2"/>
      <c r="I10" s="3"/>
    </row>
    <row r="11" spans="1:9" x14ac:dyDescent="0.25">
      <c r="A11" s="39"/>
      <c r="B11" s="39"/>
      <c r="C11" s="39"/>
      <c r="D11" s="4"/>
      <c r="E11" s="4"/>
      <c r="F11" s="24"/>
      <c r="G11" s="4"/>
      <c r="H11" s="4"/>
      <c r="I11" s="5"/>
    </row>
    <row r="12" spans="1:9" x14ac:dyDescent="0.25">
      <c r="A12" s="36" t="s">
        <v>24</v>
      </c>
      <c r="B12" s="37"/>
      <c r="C12" s="38"/>
      <c r="D12" s="6">
        <v>44625</v>
      </c>
      <c r="E12" s="16" t="s">
        <v>23</v>
      </c>
      <c r="F12" s="17" t="s">
        <v>25</v>
      </c>
      <c r="G12" s="7">
        <v>131033644</v>
      </c>
      <c r="H12" s="7" t="s">
        <v>26</v>
      </c>
      <c r="I12" s="41">
        <v>165200</v>
      </c>
    </row>
    <row r="13" spans="1:9" x14ac:dyDescent="0.25">
      <c r="A13" s="36" t="s">
        <v>28</v>
      </c>
      <c r="B13" s="37"/>
      <c r="C13" s="38"/>
      <c r="D13" s="6">
        <v>44686</v>
      </c>
      <c r="E13" s="17" t="s">
        <v>27</v>
      </c>
      <c r="F13" s="17" t="s">
        <v>29</v>
      </c>
      <c r="G13" s="8">
        <v>131813412</v>
      </c>
      <c r="H13" s="7" t="s">
        <v>30</v>
      </c>
      <c r="I13" s="41">
        <v>163795.79999999999</v>
      </c>
    </row>
    <row r="14" spans="1:9" x14ac:dyDescent="0.25">
      <c r="A14" s="36" t="s">
        <v>31</v>
      </c>
      <c r="B14" s="37"/>
      <c r="C14" s="38"/>
      <c r="D14" s="6">
        <v>44625</v>
      </c>
      <c r="E14" s="17" t="s">
        <v>14</v>
      </c>
      <c r="F14" s="17" t="s">
        <v>7</v>
      </c>
      <c r="G14" s="7">
        <v>101012803</v>
      </c>
      <c r="H14" s="7" t="s">
        <v>30</v>
      </c>
      <c r="I14" s="41">
        <v>55250</v>
      </c>
    </row>
    <row r="15" spans="1:9" ht="17.25" customHeight="1" x14ac:dyDescent="0.25">
      <c r="A15" s="36" t="s">
        <v>31</v>
      </c>
      <c r="B15" s="37"/>
      <c r="C15" s="38"/>
      <c r="D15" s="9">
        <v>44625</v>
      </c>
      <c r="E15" s="17" t="s">
        <v>32</v>
      </c>
      <c r="F15" s="17" t="s">
        <v>7</v>
      </c>
      <c r="G15" s="7">
        <v>130468516</v>
      </c>
      <c r="H15" s="10" t="s">
        <v>30</v>
      </c>
      <c r="I15" s="41">
        <v>104400</v>
      </c>
    </row>
    <row r="16" spans="1:9" ht="15" customHeight="1" x14ac:dyDescent="0.25">
      <c r="A16" s="36" t="s">
        <v>33</v>
      </c>
      <c r="B16" s="37"/>
      <c r="C16" s="38"/>
      <c r="D16" s="6">
        <v>44686</v>
      </c>
      <c r="E16" s="17" t="s">
        <v>35</v>
      </c>
      <c r="F16" s="11" t="s">
        <v>34</v>
      </c>
      <c r="G16" s="7">
        <v>101726822</v>
      </c>
      <c r="H16" s="7" t="s">
        <v>30</v>
      </c>
      <c r="I16" s="41">
        <v>84075</v>
      </c>
    </row>
    <row r="17" spans="1:9" ht="15" customHeight="1" x14ac:dyDescent="0.25">
      <c r="A17" s="36" t="s">
        <v>38</v>
      </c>
      <c r="B17" s="37"/>
      <c r="C17" s="38"/>
      <c r="D17" s="6">
        <v>44686</v>
      </c>
      <c r="E17" s="16" t="s">
        <v>37</v>
      </c>
      <c r="F17" s="17" t="s">
        <v>36</v>
      </c>
      <c r="G17" s="40">
        <v>131761674</v>
      </c>
      <c r="H17" s="7" t="s">
        <v>30</v>
      </c>
      <c r="I17" s="41">
        <v>36108</v>
      </c>
    </row>
    <row r="18" spans="1:9" ht="15" customHeight="1" x14ac:dyDescent="0.25">
      <c r="A18" s="36" t="s">
        <v>39</v>
      </c>
      <c r="B18" s="37"/>
      <c r="C18" s="38"/>
      <c r="D18" s="6">
        <v>44717</v>
      </c>
      <c r="E18" s="17" t="s">
        <v>40</v>
      </c>
      <c r="F18" s="17" t="s">
        <v>41</v>
      </c>
      <c r="G18" s="8">
        <v>116771924</v>
      </c>
      <c r="H18" s="7" t="s">
        <v>30</v>
      </c>
      <c r="I18" s="41">
        <v>122720</v>
      </c>
    </row>
    <row r="19" spans="1:9" ht="15" customHeight="1" x14ac:dyDescent="0.25">
      <c r="A19" s="36" t="s">
        <v>42</v>
      </c>
      <c r="B19" s="37"/>
      <c r="C19" s="38"/>
      <c r="D19" s="6">
        <v>44809</v>
      </c>
      <c r="E19" s="12" t="s">
        <v>18</v>
      </c>
      <c r="F19" s="17" t="s">
        <v>43</v>
      </c>
      <c r="G19" s="8">
        <v>131741754</v>
      </c>
      <c r="H19" s="7" t="s">
        <v>30</v>
      </c>
      <c r="I19" s="41">
        <v>30231.599999999999</v>
      </c>
    </row>
    <row r="20" spans="1:9" ht="15" customHeight="1" x14ac:dyDescent="0.25">
      <c r="A20" s="13" t="s">
        <v>46</v>
      </c>
      <c r="B20" s="14"/>
      <c r="C20" s="15"/>
      <c r="D20" s="6">
        <v>44870</v>
      </c>
      <c r="E20" s="16" t="s">
        <v>44</v>
      </c>
      <c r="F20" s="17" t="s">
        <v>45</v>
      </c>
      <c r="G20" s="7">
        <v>130585042</v>
      </c>
      <c r="H20" s="7" t="s">
        <v>30</v>
      </c>
      <c r="I20" s="41">
        <v>164256</v>
      </c>
    </row>
    <row r="21" spans="1:9" ht="15" customHeight="1" x14ac:dyDescent="0.25">
      <c r="A21" s="36" t="s">
        <v>47</v>
      </c>
      <c r="B21" s="37"/>
      <c r="C21" s="38"/>
      <c r="D21" s="6">
        <v>44900</v>
      </c>
      <c r="E21" s="17" t="s">
        <v>48</v>
      </c>
      <c r="F21" s="17" t="s">
        <v>49</v>
      </c>
      <c r="G21" s="7">
        <v>101823453</v>
      </c>
      <c r="H21" s="7" t="s">
        <v>30</v>
      </c>
      <c r="I21" s="41">
        <v>141500</v>
      </c>
    </row>
    <row r="22" spans="1:9" ht="15" customHeight="1" x14ac:dyDescent="0.25">
      <c r="A22" s="36" t="s">
        <v>50</v>
      </c>
      <c r="B22" s="37"/>
      <c r="C22" s="38"/>
      <c r="D22" s="18">
        <v>44900</v>
      </c>
      <c r="E22" s="17" t="s">
        <v>17</v>
      </c>
      <c r="F22" s="17" t="s">
        <v>51</v>
      </c>
      <c r="G22" s="25">
        <v>132370287</v>
      </c>
      <c r="H22" s="7" t="s">
        <v>30</v>
      </c>
      <c r="I22" s="41">
        <v>18408</v>
      </c>
    </row>
    <row r="23" spans="1:9" x14ac:dyDescent="0.25">
      <c r="A23" s="36" t="s">
        <v>53</v>
      </c>
      <c r="B23" s="37"/>
      <c r="C23" s="37"/>
      <c r="D23" s="19" t="s">
        <v>52</v>
      </c>
      <c r="E23" s="17" t="s">
        <v>16</v>
      </c>
      <c r="F23" s="17" t="s">
        <v>54</v>
      </c>
      <c r="G23" s="7">
        <v>200066983</v>
      </c>
      <c r="H23" s="7" t="s">
        <v>30</v>
      </c>
      <c r="I23" s="41">
        <v>97802.33</v>
      </c>
    </row>
    <row r="24" spans="1:9" ht="15" customHeight="1" x14ac:dyDescent="0.25">
      <c r="A24" s="13" t="s">
        <v>55</v>
      </c>
      <c r="B24" s="14"/>
      <c r="C24" s="15"/>
      <c r="D24" s="20" t="s">
        <v>56</v>
      </c>
      <c r="E24" s="17" t="s">
        <v>18</v>
      </c>
      <c r="F24" s="17" t="s">
        <v>57</v>
      </c>
      <c r="G24" s="7">
        <v>131741754</v>
      </c>
      <c r="H24" s="7" t="s">
        <v>30</v>
      </c>
      <c r="I24" s="42" t="s">
        <v>58</v>
      </c>
    </row>
    <row r="25" spans="1:9" ht="15" customHeight="1" x14ac:dyDescent="0.25">
      <c r="A25" s="13" t="s">
        <v>59</v>
      </c>
      <c r="B25" s="14"/>
      <c r="C25" s="15"/>
      <c r="D25" s="21" t="s">
        <v>60</v>
      </c>
      <c r="E25" s="22" t="s">
        <v>8</v>
      </c>
      <c r="F25" s="17" t="s">
        <v>7</v>
      </c>
      <c r="G25" s="7">
        <v>130637431</v>
      </c>
      <c r="H25" s="7" t="s">
        <v>30</v>
      </c>
      <c r="I25" s="41">
        <v>121447.52</v>
      </c>
    </row>
    <row r="26" spans="1:9" ht="15" customHeight="1" x14ac:dyDescent="0.25">
      <c r="A26" s="13" t="s">
        <v>61</v>
      </c>
      <c r="B26" s="14"/>
      <c r="C26" s="15"/>
      <c r="D26" s="12" t="s">
        <v>60</v>
      </c>
      <c r="E26" s="17" t="s">
        <v>62</v>
      </c>
      <c r="F26" s="17" t="s">
        <v>63</v>
      </c>
      <c r="G26" s="7">
        <v>112857107</v>
      </c>
      <c r="H26" s="7" t="s">
        <v>30</v>
      </c>
      <c r="I26" s="41">
        <v>37170</v>
      </c>
    </row>
    <row r="27" spans="1:9" x14ac:dyDescent="0.25">
      <c r="A27" s="36" t="s">
        <v>64</v>
      </c>
      <c r="B27" s="37"/>
      <c r="C27" s="38"/>
      <c r="D27" s="6" t="s">
        <v>60</v>
      </c>
      <c r="E27" s="17" t="s">
        <v>9</v>
      </c>
      <c r="F27" s="17" t="s">
        <v>65</v>
      </c>
      <c r="G27" s="7">
        <v>132220595</v>
      </c>
      <c r="H27" s="7" t="s">
        <v>30</v>
      </c>
      <c r="I27" s="41">
        <v>48401.24</v>
      </c>
    </row>
    <row r="28" spans="1:9" ht="16.5" customHeight="1" x14ac:dyDescent="0.25">
      <c r="A28" s="36" t="s">
        <v>66</v>
      </c>
      <c r="B28" s="37"/>
      <c r="C28" s="38"/>
      <c r="D28" s="9" t="s">
        <v>60</v>
      </c>
      <c r="E28" s="17" t="s">
        <v>67</v>
      </c>
      <c r="F28" s="17" t="s">
        <v>68</v>
      </c>
      <c r="G28" s="7">
        <v>130936536</v>
      </c>
      <c r="H28" s="7" t="s">
        <v>30</v>
      </c>
      <c r="I28" s="41">
        <v>29684.67</v>
      </c>
    </row>
    <row r="29" spans="1:9" x14ac:dyDescent="0.25">
      <c r="A29" s="13" t="s">
        <v>69</v>
      </c>
      <c r="B29" s="14"/>
      <c r="C29" s="15"/>
      <c r="D29" s="6" t="s">
        <v>70</v>
      </c>
      <c r="E29" s="17" t="s">
        <v>9</v>
      </c>
      <c r="F29" s="17" t="s">
        <v>71</v>
      </c>
      <c r="G29" s="25">
        <v>132220595</v>
      </c>
      <c r="H29" s="7" t="s">
        <v>30</v>
      </c>
      <c r="I29" s="41">
        <v>67795.55</v>
      </c>
    </row>
    <row r="30" spans="1:9" ht="15" customHeight="1" x14ac:dyDescent="0.25">
      <c r="A30" s="13" t="s">
        <v>72</v>
      </c>
      <c r="B30" s="14"/>
      <c r="C30" s="15"/>
      <c r="D30" s="6" t="s">
        <v>73</v>
      </c>
      <c r="E30" s="17" t="s">
        <v>12</v>
      </c>
      <c r="F30" s="17" t="s">
        <v>74</v>
      </c>
      <c r="G30" s="7">
        <v>131190227</v>
      </c>
      <c r="H30" s="7" t="s">
        <v>30</v>
      </c>
      <c r="I30" s="41">
        <v>59000</v>
      </c>
    </row>
    <row r="31" spans="1:9" ht="15" customHeight="1" x14ac:dyDescent="0.25">
      <c r="A31" s="29" t="s">
        <v>75</v>
      </c>
      <c r="B31" s="14"/>
      <c r="C31" s="15"/>
      <c r="D31" s="6" t="s">
        <v>70</v>
      </c>
      <c r="E31" s="17" t="s">
        <v>27</v>
      </c>
      <c r="F31" s="17" t="s">
        <v>76</v>
      </c>
      <c r="G31" s="7">
        <v>131813412</v>
      </c>
      <c r="H31" s="7" t="s">
        <v>30</v>
      </c>
      <c r="I31" s="41">
        <v>59000</v>
      </c>
    </row>
    <row r="32" spans="1:9" x14ac:dyDescent="0.25">
      <c r="A32" s="13" t="s">
        <v>77</v>
      </c>
      <c r="B32" s="14"/>
      <c r="C32" s="15"/>
      <c r="D32" s="6" t="s">
        <v>78</v>
      </c>
      <c r="E32" s="23" t="s">
        <v>11</v>
      </c>
      <c r="F32" s="17" t="s">
        <v>15</v>
      </c>
      <c r="G32" s="7">
        <v>130180182</v>
      </c>
      <c r="H32" s="7" t="s">
        <v>30</v>
      </c>
      <c r="I32" s="41">
        <v>64987.31</v>
      </c>
    </row>
    <row r="33" spans="1:9" x14ac:dyDescent="0.25">
      <c r="A33" s="13" t="s">
        <v>80</v>
      </c>
      <c r="B33" s="14"/>
      <c r="C33" s="15"/>
      <c r="D33" s="6" t="s">
        <v>78</v>
      </c>
      <c r="E33" s="17" t="s">
        <v>79</v>
      </c>
      <c r="F33" s="17" t="s">
        <v>81</v>
      </c>
      <c r="G33" s="7">
        <v>101670541</v>
      </c>
      <c r="H33" s="7" t="s">
        <v>30</v>
      </c>
      <c r="I33" s="41">
        <v>28320</v>
      </c>
    </row>
    <row r="34" spans="1:9" ht="17.25" customHeight="1" x14ac:dyDescent="0.25">
      <c r="A34" s="13" t="s">
        <v>83</v>
      </c>
      <c r="B34" s="14"/>
      <c r="C34" s="15"/>
      <c r="D34" s="6" t="s">
        <v>82</v>
      </c>
      <c r="E34" s="17" t="s">
        <v>17</v>
      </c>
      <c r="F34" s="17" t="s">
        <v>84</v>
      </c>
      <c r="G34" s="7">
        <v>132370287</v>
      </c>
      <c r="H34" s="7" t="s">
        <v>30</v>
      </c>
      <c r="I34" s="30">
        <v>92276</v>
      </c>
    </row>
    <row r="35" spans="1:9" ht="17.25" customHeight="1" x14ac:dyDescent="0.25">
      <c r="A35" s="26" t="s">
        <v>87</v>
      </c>
      <c r="B35" s="27"/>
      <c r="C35" s="28"/>
      <c r="D35" s="6" t="s">
        <v>86</v>
      </c>
      <c r="E35" s="17" t="s">
        <v>85</v>
      </c>
      <c r="F35" s="17" t="s">
        <v>88</v>
      </c>
      <c r="G35" s="7">
        <v>132464372</v>
      </c>
      <c r="H35" s="7" t="s">
        <v>30</v>
      </c>
      <c r="I35" s="30">
        <v>114974.5</v>
      </c>
    </row>
    <row r="36" spans="1:9" ht="17.25" customHeight="1" x14ac:dyDescent="0.25">
      <c r="A36" s="26" t="s">
        <v>89</v>
      </c>
      <c r="B36" s="27"/>
      <c r="C36" s="28"/>
      <c r="D36" s="6" t="s">
        <v>90</v>
      </c>
      <c r="E36" s="17" t="s">
        <v>13</v>
      </c>
      <c r="F36" s="17" t="s">
        <v>91</v>
      </c>
      <c r="G36" s="7">
        <v>130487782</v>
      </c>
      <c r="H36" s="7" t="s">
        <v>30</v>
      </c>
      <c r="I36" s="30">
        <v>90062.32</v>
      </c>
    </row>
    <row r="37" spans="1:9" ht="17.25" customHeight="1" x14ac:dyDescent="0.25">
      <c r="A37" s="26" t="s">
        <v>92</v>
      </c>
      <c r="B37" s="27"/>
      <c r="C37" s="28"/>
      <c r="D37" s="6" t="s">
        <v>93</v>
      </c>
      <c r="E37" s="12" t="s">
        <v>10</v>
      </c>
      <c r="F37" s="17" t="s">
        <v>94</v>
      </c>
      <c r="G37" s="7">
        <v>130658749</v>
      </c>
      <c r="H37" s="7" t="s">
        <v>30</v>
      </c>
      <c r="I37" s="30">
        <v>60360.72</v>
      </c>
    </row>
    <row r="38" spans="1:9" x14ac:dyDescent="0.25">
      <c r="E38" s="46"/>
      <c r="H38" s="43" t="s">
        <v>19</v>
      </c>
      <c r="I38" s="44">
        <f>SUM(I12:I37)</f>
        <v>2057226.56</v>
      </c>
    </row>
    <row r="46" spans="1:9" x14ac:dyDescent="0.25">
      <c r="F46" s="34"/>
    </row>
    <row r="47" spans="1:9" x14ac:dyDescent="0.25">
      <c r="F47" s="35"/>
    </row>
    <row r="48" spans="1:9" ht="15.75" x14ac:dyDescent="0.25">
      <c r="F48" s="31" t="s">
        <v>20</v>
      </c>
    </row>
    <row r="49" spans="6:6" x14ac:dyDescent="0.25">
      <c r="F49" s="32" t="s">
        <v>21</v>
      </c>
    </row>
    <row r="50" spans="6:6" ht="15.75" x14ac:dyDescent="0.25">
      <c r="F50" s="33" t="s">
        <v>22</v>
      </c>
    </row>
  </sheetData>
  <mergeCells count="15">
    <mergeCell ref="A28:C28"/>
    <mergeCell ref="A19:C19"/>
    <mergeCell ref="A21:C21"/>
    <mergeCell ref="A22:C22"/>
    <mergeCell ref="A9:C9"/>
    <mergeCell ref="A23:C23"/>
    <mergeCell ref="A17:C17"/>
    <mergeCell ref="A18:C18"/>
    <mergeCell ref="A16:C16"/>
    <mergeCell ref="A11:C11"/>
    <mergeCell ref="A12:C12"/>
    <mergeCell ref="A13:C13"/>
    <mergeCell ref="A15:C15"/>
    <mergeCell ref="A27:C27"/>
    <mergeCell ref="A14:C14"/>
  </mergeCells>
  <pageMargins left="0.7" right="0.7" top="0.75" bottom="0.75" header="0.3" footer="0.3"/>
  <pageSetup scale="58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 Lorenzo</dc:creator>
  <cp:lastModifiedBy>Direccion de Compras</cp:lastModifiedBy>
  <cp:lastPrinted>2022-06-21T20:52:15Z</cp:lastPrinted>
  <dcterms:created xsi:type="dcterms:W3CDTF">2022-05-05T19:59:22Z</dcterms:created>
  <dcterms:modified xsi:type="dcterms:W3CDTF">2022-06-21T21:41:46Z</dcterms:modified>
</cp:coreProperties>
</file>